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228" windowHeight="128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<sst xmlns="http://schemas.openxmlformats.org/spreadsheetml/2006/main" count="11" uniqueCount="11">
  <si>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Data</t>
  </si>
  <si>
    <t>Psti</t>
  </si>
  <si>
    <t>Soucet</t>
  </si>
  <si>
    <t>np_i</t>
  </si>
  <si>
    <t>Yarnold: np_i&gt;5*q</t>
  </si>
  <si>
    <t>q</t>
  </si>
  <si>
    <t>Pocet Trid</t>
  </si>
  <si>
    <t>Yarnold</t>
  </si>
  <si>
    <t>Soucty</t>
  </si>
  <si>
    <t>Chi^2</t>
  </si>
  <si>
    <t>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</si>
</sst>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35" sqref="J35"/>
    </sheetView>
  </sheetViews>
  <sheetFormatPr defaultColWidth="9.140625" defaultRowHeight="12.75"/>
  <sheetData>
    <row r="1" spans="1:2" ht="12.75">
      <c r="A1" t="s">
        <v>6</v>
      </c>
      <c r="B1">
        <v>2</v>
      </c>
    </row>
    <row r="2" spans="4:7" ht="12.75">
      <c r="D2" t="s">
        <v>4</v>
      </c>
      <c r="F2" t="s">
        <v>5</v>
      </c>
      <c r="G2">
        <f>0/B1</f>
        <v>0</v>
      </c>
    </row>
    <row r="5" spans="2:7" ht="12.75">
      <c r="B5" t="s">
        <v>0</v>
      </c>
      <c r="C5" t="s">
        <v>1</v>
      </c>
      <c r="E5" t="s">
        <v>3</v>
      </c>
      <c r="F5" t="s">
        <v>7</v>
      </c>
      <c r="G5" t="s">
        <v>8</v>
      </c>
    </row>
    <row r="6" spans="2:7" ht="12.75">
      <c r="B6">
        <v>36</v>
      </c>
      <c r="C6" s="1">
        <v>0.5</v>
      </c>
      <c r="E6">
        <f>B$34*C6</f>
        <v>32</v>
      </c>
      <c r="F6">
        <f>$G$2*5</f>
        <v>0</v>
      </c>
      <c r="G6">
        <f>(B6-E6)^2/E6</f>
        <v>0.5</v>
      </c>
    </row>
    <row r="7" spans="2:7" ht="12.75">
      <c r="B7">
        <v>28</v>
      </c>
      <c r="C7" s="1">
        <v>0.5</v>
      </c>
      <c r="E7">
        <f aca="true" t="shared" si="0" ref="E7:E33">B$34*C7</f>
        <v>32</v>
      </c>
      <c r="F7">
        <f aca="true" t="shared" si="1" ref="F7:F33">$G$2*5</f>
        <v>0</v>
      </c>
      <c r="G7">
        <f>(B7-E7)^2/E7</f>
        <v>0.5</v>
      </c>
    </row>
    <row r="8" spans="3:6" ht="12.75">
      <c r="C8" s="1"/>
      <c r="E8">
        <f t="shared" si="0"/>
        <v>0</v>
      </c>
      <c r="F8">
        <f t="shared" si="1"/>
        <v>0</v>
      </c>
    </row>
    <row r="9" spans="3:6" ht="12.75">
      <c r="C9" s="1"/>
      <c r="E9">
        <f t="shared" si="0"/>
        <v>0</v>
      </c>
      <c r="F9">
        <f t="shared" si="1"/>
        <v>0</v>
      </c>
    </row>
    <row r="10" spans="3:6" ht="12.75">
      <c r="C10" s="1"/>
      <c r="E10">
        <f t="shared" si="0"/>
        <v>0</v>
      </c>
      <c r="F10">
        <f t="shared" si="1"/>
        <v>0</v>
      </c>
    </row>
    <row r="11" spans="5:6" ht="12.75">
      <c r="E11">
        <f t="shared" si="0"/>
        <v>0</v>
      </c>
      <c r="F11">
        <f t="shared" si="1"/>
        <v>0</v>
      </c>
    </row>
    <row r="12" spans="5:6" ht="12.75">
      <c r="E12">
        <f t="shared" si="0"/>
        <v>0</v>
      </c>
      <c r="F12">
        <f t="shared" si="1"/>
        <v>0</v>
      </c>
    </row>
    <row r="13" spans="5:6" ht="12.75">
      <c r="E13">
        <f t="shared" si="0"/>
        <v>0</v>
      </c>
      <c r="F13">
        <f t="shared" si="1"/>
        <v>0</v>
      </c>
    </row>
    <row r="14" spans="5:6" ht="12.75">
      <c r="E14">
        <f t="shared" si="0"/>
        <v>0</v>
      </c>
      <c r="F14">
        <f t="shared" si="1"/>
        <v>0</v>
      </c>
    </row>
    <row r="15" spans="5:6" ht="12.75">
      <c r="E15">
        <f t="shared" si="0"/>
        <v>0</v>
      </c>
      <c r="F15">
        <f t="shared" si="1"/>
        <v>0</v>
      </c>
    </row>
    <row r="16" spans="5:6" ht="12.75">
      <c r="E16">
        <f t="shared" si="0"/>
        <v>0</v>
      </c>
      <c r="F16">
        <f t="shared" si="1"/>
        <v>0</v>
      </c>
    </row>
    <row r="17" spans="5:6" ht="12.75">
      <c r="E17">
        <f t="shared" si="0"/>
        <v>0</v>
      </c>
      <c r="F17">
        <f t="shared" si="1"/>
        <v>0</v>
      </c>
    </row>
    <row r="18" spans="5:6" ht="12.75">
      <c r="E18">
        <f t="shared" si="0"/>
        <v>0</v>
      </c>
      <c r="F18">
        <f t="shared" si="1"/>
        <v>0</v>
      </c>
    </row>
    <row r="19" spans="5:6" ht="12.75">
      <c r="E19">
        <f t="shared" si="0"/>
        <v>0</v>
      </c>
      <c r="F19">
        <f t="shared" si="1"/>
        <v>0</v>
      </c>
    </row>
    <row r="20" spans="5:6" ht="12.75">
      <c r="E20">
        <f t="shared" si="0"/>
        <v>0</v>
      </c>
      <c r="F20">
        <f t="shared" si="1"/>
        <v>0</v>
      </c>
    </row>
    <row r="21" spans="5:6" ht="12.75">
      <c r="E21">
        <f t="shared" si="0"/>
        <v>0</v>
      </c>
      <c r="F21">
        <f t="shared" si="1"/>
        <v>0</v>
      </c>
    </row>
    <row r="22" spans="5:6" ht="12.75">
      <c r="E22">
        <f t="shared" si="0"/>
        <v>0</v>
      </c>
      <c r="F22">
        <f t="shared" si="1"/>
        <v>0</v>
      </c>
    </row>
    <row r="23" spans="5:6" ht="12.75">
      <c r="E23">
        <f t="shared" si="0"/>
        <v>0</v>
      </c>
      <c r="F23">
        <f t="shared" si="1"/>
        <v>0</v>
      </c>
    </row>
    <row r="24" spans="5:6" ht="12.75">
      <c r="E24">
        <f t="shared" si="0"/>
        <v>0</v>
      </c>
      <c r="F24">
        <f t="shared" si="1"/>
        <v>0</v>
      </c>
    </row>
    <row r="25" spans="5:6" ht="12.75">
      <c r="E25">
        <f t="shared" si="0"/>
        <v>0</v>
      </c>
      <c r="F25">
        <f t="shared" si="1"/>
        <v>0</v>
      </c>
    </row>
    <row r="26" spans="5:6" ht="12.75">
      <c r="E26">
        <f t="shared" si="0"/>
        <v>0</v>
      </c>
      <c r="F26">
        <f t="shared" si="1"/>
        <v>0</v>
      </c>
    </row>
    <row r="27" spans="5:6" ht="12.75">
      <c r="E27">
        <f t="shared" si="0"/>
        <v>0</v>
      </c>
      <c r="F27">
        <f t="shared" si="1"/>
        <v>0</v>
      </c>
    </row>
    <row r="28" spans="5:6" ht="12.75">
      <c r="E28">
        <f t="shared" si="0"/>
        <v>0</v>
      </c>
      <c r="F28">
        <f t="shared" si="1"/>
        <v>0</v>
      </c>
    </row>
    <row r="29" spans="5:6" ht="12.75">
      <c r="E29">
        <f t="shared" si="0"/>
        <v>0</v>
      </c>
      <c r="F29">
        <f t="shared" si="1"/>
        <v>0</v>
      </c>
    </row>
    <row r="30" spans="5:6" ht="12.75">
      <c r="E30">
        <f t="shared" si="0"/>
        <v>0</v>
      </c>
      <c r="F30">
        <f t="shared" si="1"/>
        <v>0</v>
      </c>
    </row>
    <row r="31" spans="5:6" ht="12.75">
      <c r="E31">
        <f t="shared" si="0"/>
        <v>0</v>
      </c>
      <c r="F31">
        <f t="shared" si="1"/>
        <v>0</v>
      </c>
    </row>
    <row r="32" spans="5:6" ht="12.75">
      <c r="E32">
        <f t="shared" si="0"/>
        <v>0</v>
      </c>
      <c r="F32">
        <f t="shared" si="1"/>
        <v>0</v>
      </c>
    </row>
    <row r="33" spans="5:6" ht="12.75">
      <c r="E33">
        <f t="shared" si="0"/>
        <v>0</v>
      </c>
      <c r="F33">
        <f t="shared" si="1"/>
        <v>0</v>
      </c>
    </row>
    <row r="34" spans="1:10" ht="12.75">
      <c r="A34" t="s">
        <v>2</v>
      </c>
      <c r="B34">
        <f>SUM(B6:B33)</f>
        <v>64</v>
      </c>
      <c r="C34">
        <f>SUM(C6:C33)</f>
        <v>1</v>
      </c>
      <c r="E34">
        <f>SUM(E6:E33)</f>
        <v>64</v>
      </c>
      <c r="G34">
        <f>SUM(G6:G33)</f>
        <v>1</v>
      </c>
      <c r="I34" t="s">
        <v>9</v>
      </c>
      <c r="J34">
        <f>CHIINV(0.05,B1-1)</f>
        <v>3.841459149489757</v>
      </c>
    </row>
    <row r="35" spans="9:10" ht="12.75">
      <c r="I35" s="2" t="s">
        <v>10</v>
      </c>
      <c r="J35" s="2">
        <f>CHIDIST(G34,B1-1)</f>
        <v>0.31731081309762943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Tomáš Mrkvička</cp:lastModifiedBy>
  <dcterms:created xsi:type="dcterms:W3CDTF">2008-02-11T11:25:23Z</dcterms:created>
  <dcterms:modified xsi:type="dcterms:W3CDTF">2012-10-17T08:32:51Z</dcterms:modified>
  <cp:category/>
  <cp:version/>
  <cp:contentType/>
  <cp:contentStatus/>
</cp:coreProperties>
</file>