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PS\"/>
    </mc:Choice>
  </mc:AlternateContent>
  <bookViews>
    <workbookView xWindow="0" yWindow="0" windowWidth="14640" windowHeight="138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A28" i="1"/>
  <c r="C15" i="1"/>
  <c r="A14" i="1"/>
  <c r="B18" i="1"/>
  <c r="H9" i="1"/>
</calcChain>
</file>

<file path=xl/sharedStrings.xml><?xml version="1.0" encoding="utf-8"?>
<sst xmlns="http://schemas.openxmlformats.org/spreadsheetml/2006/main" count="34" uniqueCount="32">
  <si>
    <t>n</t>
  </si>
  <si>
    <t>p</t>
  </si>
  <si>
    <t>Pravdepodobnost pojistne udalosti</t>
  </si>
  <si>
    <t>Pocet smluv pojistnych</t>
  </si>
  <si>
    <t>Epoctu pojistnych udalosti</t>
  </si>
  <si>
    <t>P(PPU&lt;20)=??</t>
  </si>
  <si>
    <t>P(PPU&lt;??)=0,99</t>
  </si>
  <si>
    <t>P(suma(X_i)&lt;??) = 0,99</t>
  </si>
  <si>
    <t>X_i</t>
  </si>
  <si>
    <t>Pojistna udalost</t>
  </si>
  <si>
    <t>Pojistna udalost nenastala</t>
  </si>
  <si>
    <t>i=1,…,1000</t>
  </si>
  <si>
    <t>X_i~A(0,01)</t>
  </si>
  <si>
    <t>mu=p=0,01</t>
  </si>
  <si>
    <t>sigma^2=p*(1-p)=0,01*0,99</t>
  </si>
  <si>
    <t>P((suma(X_i)-n*mu)/odmocnina(n*sigma^2)&lt;(??-n*mu)/odmocnina(n*sigma^2)) = 0,99</t>
  </si>
  <si>
    <t>odmocnina()</t>
  </si>
  <si>
    <t>P(PPU&lt;20)=P(U&lt;10/3,14)</t>
  </si>
  <si>
    <t>P(U&lt;cislo)=0,99</t>
  </si>
  <si>
    <t>P(U&lt;(??-1000*0,01)/odmocnina(1000*0,01*0,99))</t>
  </si>
  <si>
    <t>2,32=(??-10)/3,1464</t>
  </si>
  <si>
    <t>Doba opravy~Exp(mu=4 hodiny)</t>
  </si>
  <si>
    <t>lambda=1/EX_i</t>
  </si>
  <si>
    <t>lambda=1/4</t>
  </si>
  <si>
    <t>mu=4</t>
  </si>
  <si>
    <t>sigma^2=1/(1/4)^2=16</t>
  </si>
  <si>
    <t>P(suma(X_i)&lt;??)=0,95</t>
  </si>
  <si>
    <t>P((suma(X_i)-n*mu)/odmocnina(n*sigma^2))&lt;(??-n*mu)/odmocnina(n*sigma^2))=0,95</t>
  </si>
  <si>
    <t>P(U&lt;(??-30*4)/odmocnina(30*16))=0,95</t>
  </si>
  <si>
    <t>P(U&lt;cislo)=0,95</t>
  </si>
  <si>
    <t>1,64=(??-120)/odmocnina(480)</t>
  </si>
  <si>
    <t>U~N(0,1)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</si>
</sst>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tabSelected="1" zoomScale="160" zoomScaleNormal="160" workbookViewId="0">
      <selection activeCell="A30" sqref="A30"/>
    </sheetView>
  </sheetViews>
  <sheetFormatPr defaultRowHeight="15" x14ac:dyDescent="0.25"/>
  <sheetData>
    <row r="2" spans="1:9" x14ac:dyDescent="0.25">
      <c r="A2" t="s">
        <v>0</v>
      </c>
      <c r="B2">
        <v>1000</v>
      </c>
      <c r="C2" t="s">
        <v>3</v>
      </c>
      <c r="G2" t="s">
        <v>8</v>
      </c>
      <c r="H2">
        <v>1</v>
      </c>
      <c r="I2" t="s">
        <v>9</v>
      </c>
    </row>
    <row r="3" spans="1:9" x14ac:dyDescent="0.25">
      <c r="A3" t="s">
        <v>1</v>
      </c>
      <c r="B3">
        <v>0.01</v>
      </c>
      <c r="C3" t="s">
        <v>2</v>
      </c>
      <c r="H3">
        <v>0</v>
      </c>
      <c r="I3" t="s">
        <v>10</v>
      </c>
    </row>
    <row r="4" spans="1:9" x14ac:dyDescent="0.25">
      <c r="A4" t="s">
        <v>4</v>
      </c>
      <c r="D4">
        <v>10</v>
      </c>
    </row>
    <row r="5" spans="1:9" x14ac:dyDescent="0.25">
      <c r="G5" t="s">
        <v>11</v>
      </c>
    </row>
    <row r="6" spans="1:9" x14ac:dyDescent="0.25">
      <c r="A6" t="s">
        <v>5</v>
      </c>
      <c r="G6" t="s">
        <v>12</v>
      </c>
    </row>
    <row r="7" spans="1:9" x14ac:dyDescent="0.25">
      <c r="A7" t="s">
        <v>6</v>
      </c>
      <c r="G7" t="s">
        <v>13</v>
      </c>
    </row>
    <row r="8" spans="1:9" x14ac:dyDescent="0.25">
      <c r="G8" t="s">
        <v>14</v>
      </c>
    </row>
    <row r="9" spans="1:9" x14ac:dyDescent="0.25">
      <c r="A9" t="s">
        <v>7</v>
      </c>
      <c r="G9" t="s">
        <v>16</v>
      </c>
      <c r="H9">
        <f>SQRT(10*0.99)</f>
        <v>3.1464265445104549</v>
      </c>
    </row>
    <row r="10" spans="1:9" x14ac:dyDescent="0.25">
      <c r="A10" t="s">
        <v>15</v>
      </c>
    </row>
    <row r="11" spans="1:9" x14ac:dyDescent="0.25">
      <c r="A11" t="s">
        <v>19</v>
      </c>
    </row>
    <row r="13" spans="1:9" x14ac:dyDescent="0.25">
      <c r="A13" t="s">
        <v>18</v>
      </c>
    </row>
    <row r="14" spans="1:9" x14ac:dyDescent="0.25">
      <c r="A14">
        <f>_xlfn.NORM.INV(0.99,0,1)</f>
        <v>2.3263478740408408</v>
      </c>
      <c r="C14" t="s">
        <v>20</v>
      </c>
    </row>
    <row r="15" spans="1:9" x14ac:dyDescent="0.25">
      <c r="C15">
        <f>A14*H9+10</f>
        <v>17.319682702647565</v>
      </c>
    </row>
    <row r="17" spans="1:7" x14ac:dyDescent="0.25">
      <c r="A17" t="s">
        <v>17</v>
      </c>
    </row>
    <row r="18" spans="1:7" x14ac:dyDescent="0.25">
      <c r="B18">
        <f>_xlfn.NORM.DIST(10/H9,0,1,1)</f>
        <v>0.99925905961263983</v>
      </c>
    </row>
    <row r="20" spans="1:7" x14ac:dyDescent="0.25">
      <c r="A20" t="s">
        <v>21</v>
      </c>
      <c r="D20" t="s">
        <v>8</v>
      </c>
      <c r="E20" t="s">
        <v>22</v>
      </c>
      <c r="G20" t="s">
        <v>23</v>
      </c>
    </row>
    <row r="21" spans="1:7" x14ac:dyDescent="0.25">
      <c r="A21" t="s">
        <v>0</v>
      </c>
      <c r="B21">
        <v>30</v>
      </c>
      <c r="E21" t="s">
        <v>24</v>
      </c>
    </row>
    <row r="22" spans="1:7" x14ac:dyDescent="0.25">
      <c r="E22" t="s">
        <v>25</v>
      </c>
    </row>
    <row r="24" spans="1:7" x14ac:dyDescent="0.25">
      <c r="A24" t="s">
        <v>26</v>
      </c>
      <c r="E24" t="s">
        <v>31</v>
      </c>
    </row>
    <row r="25" spans="1:7" x14ac:dyDescent="0.25">
      <c r="A25" t="s">
        <v>27</v>
      </c>
    </row>
    <row r="26" spans="1:7" x14ac:dyDescent="0.25">
      <c r="A26" t="s">
        <v>28</v>
      </c>
    </row>
    <row r="27" spans="1:7" x14ac:dyDescent="0.25">
      <c r="A27" t="s">
        <v>29</v>
      </c>
    </row>
    <row r="28" spans="1:7" x14ac:dyDescent="0.25">
      <c r="A28">
        <f>_xlfn.NORM.INV(0.95,0,1)</f>
        <v>1.6448536269514715</v>
      </c>
      <c r="C28" t="s">
        <v>30</v>
      </c>
    </row>
    <row r="29" spans="1:7" x14ac:dyDescent="0.25">
      <c r="C29">
        <f>A28*SQRT(480)+120</f>
        <v>156.03693741102035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Mrkvička Tomáš doc. RNDr. Ph.D.</dc:creator>
  <cp:lastModifiedBy>Mrkvička Tomáš doc. RNDr. Ph.D.</cp:lastModifiedBy>
  <dcterms:created xsi:type="dcterms:W3CDTF">2024-02-28T10:35:55Z</dcterms:created>
  <dcterms:modified xsi:type="dcterms:W3CDTF">2024-02-28T11:22:43Z</dcterms:modified>
</cp:coreProperties>
</file>